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Sheet1!$A$4:$N$17</definedName>
    <definedName name="_xlnm.Print_Titles" localSheetId="0">Sheet1!$4:$4</definedName>
  </definedNames>
  <calcPr calcId="144525" calcCompleted="0" calcOnSave="0" concurrentCalc="0"/>
</workbook>
</file>

<file path=xl/sharedStrings.xml><?xml version="1.0" encoding="utf-8"?>
<sst xmlns="http://schemas.openxmlformats.org/spreadsheetml/2006/main" count="162" uniqueCount="80">
  <si>
    <t>附件</t>
  </si>
  <si>
    <t>海南软件职业技术学院海南省属事业单位引进人才住房补贴申请明细表</t>
  </si>
  <si>
    <t>一、人才住房租赁补贴明细表</t>
  </si>
  <si>
    <t>序号</t>
  </si>
  <si>
    <t>申请人姓名</t>
  </si>
  <si>
    <t>职务</t>
  </si>
  <si>
    <t>入职时间</t>
  </si>
  <si>
    <t>是否在编人员</t>
  </si>
  <si>
    <t>申请条件</t>
  </si>
  <si>
    <t>补贴标准（元）</t>
  </si>
  <si>
    <t>缴纳社保起始时间</t>
  </si>
  <si>
    <t>备案的租房合同起始时间</t>
  </si>
  <si>
    <t>租房合同备案编号</t>
  </si>
  <si>
    <t>本期报
起始月份</t>
  </si>
  <si>
    <t>本期申报截止月份</t>
  </si>
  <si>
    <t>申请月数（个）</t>
  </si>
  <si>
    <t>合计（元）</t>
  </si>
  <si>
    <t>符贻精</t>
  </si>
  <si>
    <t>管理员</t>
  </si>
  <si>
    <t>2018.12</t>
  </si>
  <si>
    <t>否</t>
  </si>
  <si>
    <t>全日制本科毕业生</t>
  </si>
  <si>
    <t>2019.01</t>
  </si>
  <si>
    <t>2021.01</t>
  </si>
  <si>
    <t>（2022海）房租证第3242-3450号</t>
  </si>
  <si>
    <t>2022.04</t>
  </si>
  <si>
    <t>2022.06</t>
  </si>
  <si>
    <t>劳永壮</t>
  </si>
  <si>
    <t>辅导员</t>
  </si>
  <si>
    <t>全日制本科生</t>
  </si>
  <si>
    <t>750</t>
  </si>
  <si>
    <t>2020.12</t>
  </si>
  <si>
    <t>2021.3</t>
  </si>
  <si>
    <t>（2021海）房租证第1998-2206号</t>
  </si>
  <si>
    <t>符冠花</t>
  </si>
  <si>
    <t>教师</t>
  </si>
  <si>
    <t>2020.11</t>
  </si>
  <si>
    <t>是</t>
  </si>
  <si>
    <t>全日制硕士毕业生</t>
  </si>
  <si>
    <t>2200</t>
  </si>
  <si>
    <t>（2021海）房租证第1957-2165号</t>
  </si>
  <si>
    <t>3</t>
  </si>
  <si>
    <t>吴敏润</t>
  </si>
  <si>
    <t xml:space="preserve">是              </t>
  </si>
  <si>
    <t>2022.03</t>
  </si>
  <si>
    <t>（2022海）房租证第3622-3830</t>
  </si>
  <si>
    <t>4</t>
  </si>
  <si>
    <t>钱静</t>
  </si>
  <si>
    <t>2021.09</t>
  </si>
  <si>
    <t>（2022海）房租证第3605-3813号</t>
  </si>
  <si>
    <t>2022.02</t>
  </si>
  <si>
    <t>5</t>
  </si>
  <si>
    <t>郐文康</t>
  </si>
  <si>
    <t>2020.3</t>
  </si>
  <si>
    <t>2020.05</t>
  </si>
  <si>
    <t>（2021海）房租证第1942-2150号</t>
  </si>
  <si>
    <t>潘孝君</t>
  </si>
  <si>
    <t>2021.2</t>
  </si>
  <si>
    <t>2021.03</t>
  </si>
  <si>
    <t>郭茗</t>
  </si>
  <si>
    <t>2021.04</t>
  </si>
  <si>
    <t>（2021海）房租证第1971-2179号</t>
  </si>
  <si>
    <t>刘欣</t>
  </si>
  <si>
    <t>2020.4</t>
  </si>
  <si>
    <t>2021.6</t>
  </si>
  <si>
    <t>（2021海）房租证第2263-2471号</t>
  </si>
  <si>
    <t>谷宇</t>
  </si>
  <si>
    <t>2021.10</t>
  </si>
  <si>
    <t>2020.09</t>
  </si>
  <si>
    <t>2021.12</t>
  </si>
  <si>
    <t>（2022海）房租证第3241-3449号</t>
  </si>
  <si>
    <t>曾玲</t>
  </si>
  <si>
    <t>2021.11</t>
  </si>
  <si>
    <t>2018.09</t>
  </si>
  <si>
    <t>（2022海）房租证第3512-3720</t>
  </si>
  <si>
    <t>岳伟娜</t>
  </si>
  <si>
    <t>全日制硕士生</t>
  </si>
  <si>
    <t>冯俊苗</t>
  </si>
  <si>
    <t>2020.07</t>
  </si>
  <si>
    <t>（2022海）房租证第3580-3788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</si>
</sst>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6">
    <font>
      <sz val="11"/>
      <color indexed="8"/>
      <name val="宋体"/>
      <charset val="134"/>
    </font>
    <font>
      <b/>
      <sz val="14"/>
      <color indexed="8"/>
      <name val="宋体"/>
      <charset val="134"/>
    </font>
    <font>
      <b/>
      <sz val="20"/>
      <color indexed="8"/>
      <name val="宋体"/>
      <charset val="134"/>
    </font>
    <font>
      <b/>
      <sz val="16"/>
      <color indexed="8"/>
      <name val="仿宋"/>
      <charset val="134"/>
    </font>
    <font>
      <sz val="14"/>
      <color indexed="8"/>
      <name val="仿宋"/>
      <charset val="134"/>
    </font>
    <font>
      <sz val="12"/>
      <color indexed="8"/>
      <name val="仿宋"/>
      <charset val="134"/>
    </font>
    <font>
      <sz val="12"/>
      <name val="仿宋"/>
      <charset val="134"/>
    </font>
    <font>
      <sz val="14"/>
      <name val="仿宋"/>
      <charset val="134"/>
    </font>
    <font>
      <sz val="11"/>
      <color theme="1"/>
      <name val="宋体"/>
      <charset val="134"/>
      <scheme val="minor"/>
    </font>
    <font>
      <sz val="11"/>
      <color indexed="62"/>
      <name val="宋体"/>
      <charset val="134"/>
    </font>
    <font>
      <sz val="11"/>
      <color indexed="60"/>
      <name val="宋体"/>
      <charset val="134"/>
    </font>
    <font>
      <sz val="11"/>
      <color indexed="9"/>
      <name val="宋体"/>
      <charset val="134"/>
    </font>
    <font>
      <u/>
      <sz val="11"/>
      <color rgb="FF0000FF"/>
      <name val="宋体"/>
      <charset val="0"/>
      <scheme val="minor"/>
    </font>
    <font>
      <u/>
      <sz val="11"/>
      <color rgb="FF800080"/>
      <name val="宋体"/>
      <charset val="0"/>
      <scheme val="minor"/>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8" fillId="0" borderId="0" applyFont="0" applyFill="0" applyBorder="0" applyAlignment="0" applyProtection="0">
      <alignment vertical="center"/>
    </xf>
    <xf numFmtId="0" fontId="0" fillId="2" borderId="0" applyNumberFormat="0" applyBorder="0" applyAlignment="0" applyProtection="0">
      <alignment vertical="center"/>
    </xf>
    <xf numFmtId="0" fontId="9"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0" fillId="2" borderId="0" applyNumberFormat="0" applyBorder="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11" fillId="2"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5" borderId="6" applyNumberFormat="0" applyFont="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6" borderId="0" applyNumberFormat="0" applyBorder="0" applyAlignment="0" applyProtection="0">
      <alignment vertical="center"/>
    </xf>
    <xf numFmtId="0" fontId="14" fillId="0" borderId="8" applyNumberFormat="0" applyFill="0" applyAlignment="0" applyProtection="0">
      <alignment vertical="center"/>
    </xf>
    <xf numFmtId="0" fontId="11" fillId="7" borderId="0" applyNumberFormat="0" applyBorder="0" applyAlignment="0" applyProtection="0">
      <alignment vertical="center"/>
    </xf>
    <xf numFmtId="0" fontId="20" fillId="8" borderId="9" applyNumberFormat="0" applyAlignment="0" applyProtection="0">
      <alignment vertical="center"/>
    </xf>
    <xf numFmtId="0" fontId="21" fillId="8" borderId="5" applyNumberFormat="0" applyAlignment="0" applyProtection="0">
      <alignment vertical="center"/>
    </xf>
    <xf numFmtId="0" fontId="22" fillId="9" borderId="10" applyNumberFormat="0" applyAlignment="0" applyProtection="0">
      <alignment vertical="center"/>
    </xf>
    <xf numFmtId="0" fontId="0" fillId="3" borderId="0" applyNumberFormat="0" applyBorder="0" applyAlignment="0" applyProtection="0">
      <alignment vertical="center"/>
    </xf>
    <xf numFmtId="0" fontId="11" fillId="10"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2" borderId="0" applyNumberFormat="0" applyBorder="0" applyAlignment="0" applyProtection="0">
      <alignment vertical="center"/>
    </xf>
    <xf numFmtId="0" fontId="10" fillId="11" borderId="0" applyNumberFormat="0" applyBorder="0" applyAlignment="0" applyProtection="0">
      <alignment vertical="center"/>
    </xf>
    <xf numFmtId="0" fontId="0" fillId="12" borderId="0" applyNumberFormat="0" applyBorder="0" applyAlignment="0" applyProtection="0">
      <alignment vertical="center"/>
    </xf>
    <xf numFmtId="0" fontId="11" fillId="13"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3"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0" fillId="3" borderId="0" applyNumberFormat="0" applyBorder="0" applyAlignment="0" applyProtection="0">
      <alignment vertical="center"/>
    </xf>
    <xf numFmtId="0" fontId="11" fillId="3"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lignment vertical="center"/>
    </xf>
    <xf numFmtId="176" fontId="0" fillId="0" borderId="0" xfId="0" applyNumberFormat="1">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top" wrapText="1"/>
    </xf>
    <xf numFmtId="0" fontId="6" fillId="0" borderId="3" xfId="0" applyFont="1" applyBorder="1" applyAlignment="1">
      <alignment horizontal="center" vertical="top" wrapText="1"/>
    </xf>
    <xf numFmtId="0" fontId="5" fillId="0" borderId="3" xfId="0"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0" fontId="5" fillId="0" borderId="3"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2" fillId="0" borderId="0" xfId="0" applyNumberFormat="1" applyFont="1" applyBorder="1" applyAlignment="1">
      <alignment horizontal="center" vertical="center"/>
    </xf>
    <xf numFmtId="0" fontId="3" fillId="0" borderId="4" xfId="0" applyFont="1" applyBorder="1" applyAlignment="1">
      <alignment horizontal="center" vertical="center"/>
    </xf>
    <xf numFmtId="49" fontId="4" fillId="0" borderId="3"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176" fontId="4" fillId="0" borderId="3" xfId="0" applyNumberFormat="1" applyFont="1" applyBorder="1" applyAlignment="1">
      <alignment horizontal="center" vertical="center" wrapText="1"/>
    </xf>
    <xf numFmtId="0" fontId="5" fillId="0" borderId="3" xfId="0" applyFont="1" applyFill="1" applyBorder="1" applyAlignment="1">
      <alignment horizontal="center" vertical="top" wrapText="1"/>
    </xf>
    <xf numFmtId="0" fontId="6" fillId="0" borderId="3" xfId="0" applyNumberFormat="1" applyFont="1" applyFill="1" applyBorder="1" applyAlignment="1" quotePrefix="1">
      <alignment horizontal="center" vertical="top" wrapText="1"/>
    </xf>
    <xf numFmtId="0" fontId="5" fillId="0" borderId="3" xfId="0" applyNumberFormat="1" applyFont="1" applyFill="1" applyBorder="1" applyAlignment="1" quotePrefix="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abSelected="1" zoomScale="90" zoomScaleNormal="90" workbookViewId="0">
      <selection activeCell="D23" sqref="D23"/>
    </sheetView>
  </sheetViews>
  <sheetFormatPr defaultColWidth="9" defaultRowHeight="13.5"/>
  <cols>
    <col min="1" max="1" width="6.38333333333333" style="2" customWidth="1"/>
    <col min="2" max="2" width="9.15833333333333" style="2" customWidth="1"/>
    <col min="3" max="3" width="7.775" customWidth="1"/>
    <col min="4" max="4" width="9.875" customWidth="1"/>
    <col min="5" max="5" width="7.875" customWidth="1"/>
    <col min="6" max="6" width="11.3833333333333" style="3" customWidth="1"/>
    <col min="7" max="7" width="9" style="2" customWidth="1"/>
    <col min="8" max="8" width="10.9666666666667" customWidth="1"/>
    <col min="9" max="9" width="12.075" customWidth="1"/>
    <col min="10" max="10" width="17.4916666666667" style="4" customWidth="1"/>
    <col min="11" max="11" width="11.425" customWidth="1"/>
    <col min="12" max="12" width="11.25" customWidth="1"/>
    <col min="13" max="13" width="7.625" customWidth="1"/>
    <col min="14" max="14" width="12.4916666666667" style="5" customWidth="1"/>
  </cols>
  <sheetData>
    <row r="1" ht="21" customHeight="1" spans="1:1">
      <c r="A1" s="6" t="s">
        <v>0</v>
      </c>
    </row>
    <row r="2" ht="39" customHeight="1" spans="1:14">
      <c r="A2" s="7" t="s">
        <v>1</v>
      </c>
      <c r="B2" s="7"/>
      <c r="C2" s="7"/>
      <c r="D2" s="7"/>
      <c r="E2" s="7"/>
      <c r="F2" s="7"/>
      <c r="G2" s="7"/>
      <c r="H2" s="7"/>
      <c r="I2" s="7"/>
      <c r="J2" s="18"/>
      <c r="K2" s="7"/>
      <c r="L2" s="7"/>
      <c r="M2" s="7"/>
      <c r="N2" s="7"/>
    </row>
    <row r="3" ht="33" customHeight="1" spans="1:14">
      <c r="A3" s="8" t="s">
        <v>2</v>
      </c>
      <c r="B3" s="9"/>
      <c r="C3" s="9"/>
      <c r="D3" s="9"/>
      <c r="E3" s="9"/>
      <c r="F3" s="9"/>
      <c r="G3" s="9"/>
      <c r="H3" s="9"/>
      <c r="I3" s="9"/>
      <c r="J3" s="9"/>
      <c r="K3" s="9"/>
      <c r="L3" s="9"/>
      <c r="M3" s="9"/>
      <c r="N3" s="19"/>
    </row>
    <row r="4" ht="78" customHeight="1" spans="1:14">
      <c r="A4" s="10" t="s">
        <v>3</v>
      </c>
      <c r="B4" s="10" t="s">
        <v>4</v>
      </c>
      <c r="C4" s="10" t="s">
        <v>5</v>
      </c>
      <c r="D4" s="10" t="s">
        <v>6</v>
      </c>
      <c r="E4" s="10" t="s">
        <v>7</v>
      </c>
      <c r="F4" s="10" t="s">
        <v>8</v>
      </c>
      <c r="G4" s="10" t="s">
        <v>9</v>
      </c>
      <c r="H4" s="10" t="s">
        <v>10</v>
      </c>
      <c r="I4" s="10" t="s">
        <v>11</v>
      </c>
      <c r="J4" s="20" t="s">
        <v>12</v>
      </c>
      <c r="K4" s="21" t="s">
        <v>13</v>
      </c>
      <c r="L4" s="21" t="s">
        <v>14</v>
      </c>
      <c r="M4" s="10" t="s">
        <v>15</v>
      </c>
      <c r="N4" s="22" t="s">
        <v>16</v>
      </c>
    </row>
    <row r="5" ht="30" customHeight="1" spans="1:14">
      <c r="A5" s="11">
        <v>1</v>
      </c>
      <c r="B5" s="12" t="s">
        <v>17</v>
      </c>
      <c r="C5" s="13" t="s">
        <v>18</v>
      </c>
      <c r="D5" s="14" t="s">
        <v>19</v>
      </c>
      <c r="E5" s="13" t="s">
        <v>20</v>
      </c>
      <c r="F5" s="13" t="s">
        <v>21</v>
      </c>
      <c r="G5" s="13">
        <v>750</v>
      </c>
      <c r="H5" s="11" t="s">
        <v>22</v>
      </c>
      <c r="I5" s="14" t="s">
        <v>23</v>
      </c>
      <c r="J5" s="11" t="s">
        <v>24</v>
      </c>
      <c r="K5" s="11" t="s">
        <v>25</v>
      </c>
      <c r="L5" s="11" t="s">
        <v>26</v>
      </c>
      <c r="M5" s="13">
        <v>3</v>
      </c>
      <c r="N5" s="13">
        <f t="shared" ref="N5:N13" si="0">G5*M5</f>
        <v>2250</v>
      </c>
    </row>
    <row r="6" s="1" customFormat="1" ht="30" customHeight="1" spans="1:14">
      <c r="A6" s="11">
        <v>2</v>
      </c>
      <c r="B6" s="24" t="s">
        <v>27</v>
      </c>
      <c r="C6" s="16" t="s">
        <v>28</v>
      </c>
      <c r="D6" s="14">
        <v>2020.12</v>
      </c>
      <c r="E6" s="25" t="s">
        <v>20</v>
      </c>
      <c r="F6" s="25" t="s">
        <v>29</v>
      </c>
      <c r="G6" s="14" t="s">
        <v>30</v>
      </c>
      <c r="H6" s="14" t="s">
        <v>31</v>
      </c>
      <c r="I6" s="14" t="s">
        <v>32</v>
      </c>
      <c r="J6" s="14" t="s">
        <v>33</v>
      </c>
      <c r="K6" s="14" t="s">
        <v>25</v>
      </c>
      <c r="L6" s="14" t="s">
        <v>26</v>
      </c>
      <c r="M6" s="23">
        <v>3</v>
      </c>
      <c r="N6" s="23">
        <f t="shared" si="0"/>
        <v>2250</v>
      </c>
    </row>
    <row r="7" s="1" customFormat="1" ht="30" customHeight="1" spans="1:14">
      <c r="A7" s="11">
        <v>3</v>
      </c>
      <c r="B7" s="17" t="s">
        <v>34</v>
      </c>
      <c r="C7" s="14" t="s">
        <v>35</v>
      </c>
      <c r="D7" s="14" t="s">
        <v>36</v>
      </c>
      <c r="E7" s="14" t="s">
        <v>37</v>
      </c>
      <c r="F7" s="14" t="s">
        <v>38</v>
      </c>
      <c r="G7" s="14" t="s">
        <v>39</v>
      </c>
      <c r="H7" s="14" t="s">
        <v>36</v>
      </c>
      <c r="I7" s="14" t="s">
        <v>32</v>
      </c>
      <c r="J7" s="14" t="s">
        <v>40</v>
      </c>
      <c r="K7" s="14" t="s">
        <v>25</v>
      </c>
      <c r="L7" s="14" t="s">
        <v>26</v>
      </c>
      <c r="M7" s="14" t="s">
        <v>41</v>
      </c>
      <c r="N7" s="23">
        <f t="shared" si="0"/>
        <v>6600</v>
      </c>
    </row>
    <row r="8" s="1" customFormat="1" ht="30" customHeight="1" spans="1:14">
      <c r="A8" s="11">
        <v>4</v>
      </c>
      <c r="B8" s="17" t="s">
        <v>42</v>
      </c>
      <c r="C8" s="14" t="s">
        <v>35</v>
      </c>
      <c r="D8" s="14" t="s">
        <v>36</v>
      </c>
      <c r="E8" s="14" t="s">
        <v>43</v>
      </c>
      <c r="F8" s="14" t="s">
        <v>38</v>
      </c>
      <c r="G8" s="14" t="s">
        <v>39</v>
      </c>
      <c r="H8" s="14" t="s">
        <v>36</v>
      </c>
      <c r="I8" s="14" t="s">
        <v>44</v>
      </c>
      <c r="J8" s="14" t="s">
        <v>45</v>
      </c>
      <c r="K8" s="14" t="s">
        <v>44</v>
      </c>
      <c r="L8" s="14" t="s">
        <v>26</v>
      </c>
      <c r="M8" s="14" t="s">
        <v>46</v>
      </c>
      <c r="N8" s="23">
        <f t="shared" si="0"/>
        <v>8800</v>
      </c>
    </row>
    <row r="9" s="1" customFormat="1" ht="30" customHeight="1" spans="1:14">
      <c r="A9" s="11">
        <v>5</v>
      </c>
      <c r="B9" s="17" t="s">
        <v>47</v>
      </c>
      <c r="C9" s="14" t="s">
        <v>35</v>
      </c>
      <c r="D9" s="14" t="s">
        <v>36</v>
      </c>
      <c r="E9" s="14" t="s">
        <v>37</v>
      </c>
      <c r="F9" s="14" t="s">
        <v>38</v>
      </c>
      <c r="G9" s="14" t="s">
        <v>39</v>
      </c>
      <c r="H9" s="14" t="s">
        <v>36</v>
      </c>
      <c r="I9" s="14" t="s">
        <v>48</v>
      </c>
      <c r="J9" s="14" t="s">
        <v>49</v>
      </c>
      <c r="K9" s="14" t="s">
        <v>50</v>
      </c>
      <c r="L9" s="14" t="s">
        <v>26</v>
      </c>
      <c r="M9" s="14" t="s">
        <v>51</v>
      </c>
      <c r="N9" s="23">
        <f t="shared" si="0"/>
        <v>11000</v>
      </c>
    </row>
    <row r="10" s="1" customFormat="1" ht="30" customHeight="1" spans="1:14">
      <c r="A10" s="11">
        <v>6</v>
      </c>
      <c r="B10" s="17" t="s">
        <v>52</v>
      </c>
      <c r="C10" s="14" t="s">
        <v>35</v>
      </c>
      <c r="D10" s="14" t="s">
        <v>53</v>
      </c>
      <c r="E10" s="14" t="s">
        <v>37</v>
      </c>
      <c r="F10" s="14" t="s">
        <v>38</v>
      </c>
      <c r="G10" s="14" t="s">
        <v>39</v>
      </c>
      <c r="H10" s="14" t="s">
        <v>54</v>
      </c>
      <c r="I10" s="14" t="s">
        <v>32</v>
      </c>
      <c r="J10" s="14" t="s">
        <v>55</v>
      </c>
      <c r="K10" s="14" t="s">
        <v>25</v>
      </c>
      <c r="L10" s="14" t="s">
        <v>26</v>
      </c>
      <c r="M10" s="14" t="s">
        <v>41</v>
      </c>
      <c r="N10" s="23">
        <f t="shared" si="0"/>
        <v>6600</v>
      </c>
    </row>
    <row r="11" s="1" customFormat="1" ht="30" customHeight="1" spans="1:14">
      <c r="A11" s="11">
        <v>7</v>
      </c>
      <c r="B11" s="17" t="s">
        <v>56</v>
      </c>
      <c r="C11" s="14" t="s">
        <v>28</v>
      </c>
      <c r="D11" s="14" t="s">
        <v>57</v>
      </c>
      <c r="E11" s="14" t="s">
        <v>37</v>
      </c>
      <c r="F11" s="14" t="s">
        <v>38</v>
      </c>
      <c r="G11" s="14" t="s">
        <v>39</v>
      </c>
      <c r="H11" s="14" t="s">
        <v>58</v>
      </c>
      <c r="I11" s="14" t="s">
        <v>58</v>
      </c>
      <c r="J11" s="14" t="s">
        <v>33</v>
      </c>
      <c r="K11" s="14" t="s">
        <v>25</v>
      </c>
      <c r="L11" s="14" t="s">
        <v>26</v>
      </c>
      <c r="M11" s="14" t="s">
        <v>41</v>
      </c>
      <c r="N11" s="23">
        <f t="shared" si="0"/>
        <v>6600</v>
      </c>
    </row>
    <row r="12" s="1" customFormat="1" ht="30" customHeight="1" spans="1:14">
      <c r="A12" s="11">
        <v>8</v>
      </c>
      <c r="B12" s="17" t="s">
        <v>59</v>
      </c>
      <c r="C12" s="14" t="s">
        <v>35</v>
      </c>
      <c r="D12" s="14" t="s">
        <v>53</v>
      </c>
      <c r="E12" s="14" t="s">
        <v>37</v>
      </c>
      <c r="F12" s="14" t="s">
        <v>38</v>
      </c>
      <c r="G12" s="14" t="s">
        <v>39</v>
      </c>
      <c r="H12" s="14" t="s">
        <v>54</v>
      </c>
      <c r="I12" s="14" t="s">
        <v>60</v>
      </c>
      <c r="J12" s="14" t="s">
        <v>61</v>
      </c>
      <c r="K12" s="14" t="s">
        <v>25</v>
      </c>
      <c r="L12" s="14" t="s">
        <v>26</v>
      </c>
      <c r="M12" s="14" t="s">
        <v>41</v>
      </c>
      <c r="N12" s="23">
        <f t="shared" si="0"/>
        <v>6600</v>
      </c>
    </row>
    <row r="13" s="1" customFormat="1" ht="30" customHeight="1" spans="1:14">
      <c r="A13" s="11">
        <v>9</v>
      </c>
      <c r="B13" s="17" t="s">
        <v>62</v>
      </c>
      <c r="C13" s="14" t="s">
        <v>28</v>
      </c>
      <c r="D13" s="14" t="s">
        <v>53</v>
      </c>
      <c r="E13" s="14" t="s">
        <v>37</v>
      </c>
      <c r="F13" s="14" t="s">
        <v>38</v>
      </c>
      <c r="G13" s="14" t="s">
        <v>39</v>
      </c>
      <c r="H13" s="14" t="s">
        <v>63</v>
      </c>
      <c r="I13" s="14" t="s">
        <v>64</v>
      </c>
      <c r="J13" s="14" t="s">
        <v>65</v>
      </c>
      <c r="K13" s="14" t="s">
        <v>25</v>
      </c>
      <c r="L13" s="14" t="s">
        <v>26</v>
      </c>
      <c r="M13" s="14" t="s">
        <v>41</v>
      </c>
      <c r="N13" s="23">
        <f t="shared" si="0"/>
        <v>6600</v>
      </c>
    </row>
    <row r="14" s="1" customFormat="1" ht="30" customHeight="1" spans="1:14">
      <c r="A14" s="11">
        <v>10</v>
      </c>
      <c r="B14" s="24" t="s">
        <v>66</v>
      </c>
      <c r="C14" s="16" t="s">
        <v>35</v>
      </c>
      <c r="D14" s="14" t="s">
        <v>67</v>
      </c>
      <c r="E14" s="25" t="s">
        <v>20</v>
      </c>
      <c r="F14" s="25" t="s">
        <v>29</v>
      </c>
      <c r="G14" s="14" t="s">
        <v>30</v>
      </c>
      <c r="H14" s="14" t="s">
        <v>68</v>
      </c>
      <c r="I14" s="14" t="s">
        <v>69</v>
      </c>
      <c r="J14" s="14" t="s">
        <v>70</v>
      </c>
      <c r="K14" s="14" t="s">
        <v>25</v>
      </c>
      <c r="L14" s="14" t="s">
        <v>26</v>
      </c>
      <c r="M14" s="16">
        <v>3</v>
      </c>
      <c r="N14" s="23">
        <f>G14*M14</f>
        <v>2250</v>
      </c>
    </row>
    <row r="15" s="1" customFormat="1" ht="30" customHeight="1" spans="1:14">
      <c r="A15" s="11">
        <v>11</v>
      </c>
      <c r="B15" s="24" t="s">
        <v>71</v>
      </c>
      <c r="C15" s="14" t="s">
        <v>35</v>
      </c>
      <c r="D15" s="14" t="s">
        <v>72</v>
      </c>
      <c r="E15" s="25" t="s">
        <v>37</v>
      </c>
      <c r="F15" s="14" t="s">
        <v>38</v>
      </c>
      <c r="G15" s="16">
        <v>2200</v>
      </c>
      <c r="H15" s="14" t="s">
        <v>73</v>
      </c>
      <c r="I15" s="14" t="s">
        <v>67</v>
      </c>
      <c r="J15" s="16" t="s">
        <v>74</v>
      </c>
      <c r="K15" s="14" t="s">
        <v>50</v>
      </c>
      <c r="L15" s="14" t="s">
        <v>26</v>
      </c>
      <c r="M15" s="16">
        <v>5</v>
      </c>
      <c r="N15" s="23">
        <f>G15*M15</f>
        <v>11000</v>
      </c>
    </row>
    <row r="16" s="1" customFormat="1" ht="30" customHeight="1" spans="1:14">
      <c r="A16" s="11">
        <v>12</v>
      </c>
      <c r="B16" s="25" t="s">
        <v>75</v>
      </c>
      <c r="C16" s="14" t="s">
        <v>35</v>
      </c>
      <c r="D16" s="14" t="s">
        <v>72</v>
      </c>
      <c r="E16" s="25" t="s">
        <v>37</v>
      </c>
      <c r="F16" s="25" t="s">
        <v>76</v>
      </c>
      <c r="G16" s="16">
        <v>2200</v>
      </c>
      <c r="H16" s="14" t="s">
        <v>72</v>
      </c>
      <c r="I16" s="14" t="s">
        <v>67</v>
      </c>
      <c r="J16" s="16" t="s">
        <v>74</v>
      </c>
      <c r="K16" s="14" t="s">
        <v>50</v>
      </c>
      <c r="L16" s="14" t="s">
        <v>26</v>
      </c>
      <c r="M16" s="16">
        <v>5</v>
      </c>
      <c r="N16" s="23">
        <f>G16*M16</f>
        <v>11000</v>
      </c>
    </row>
    <row r="17" s="1" customFormat="1" ht="30" customHeight="1" spans="1:14">
      <c r="A17" s="11">
        <v>13</v>
      </c>
      <c r="B17" s="25" t="s">
        <v>77</v>
      </c>
      <c r="C17" s="14" t="s">
        <v>35</v>
      </c>
      <c r="D17" s="14" t="s">
        <v>72</v>
      </c>
      <c r="E17" s="25" t="s">
        <v>37</v>
      </c>
      <c r="F17" s="25" t="s">
        <v>76</v>
      </c>
      <c r="G17" s="16">
        <v>2200</v>
      </c>
      <c r="H17" s="14" t="s">
        <v>78</v>
      </c>
      <c r="I17" s="14" t="s">
        <v>44</v>
      </c>
      <c r="J17" s="16" t="s">
        <v>79</v>
      </c>
      <c r="K17" s="14" t="s">
        <v>44</v>
      </c>
      <c r="L17" s="14" t="s">
        <v>26</v>
      </c>
      <c r="M17" s="16">
        <v>4</v>
      </c>
      <c r="N17" s="23">
        <f>G17*M17</f>
        <v>8800</v>
      </c>
    </row>
  </sheetData>
  <autoFilter ref="A4:N17">
    <extLst/>
  </autoFilter>
  <mergeCells count="2">
    <mergeCell ref="A2:N2"/>
    <mergeCell ref="A3:N3"/>
  </mergeCells>
  <printOptions horizontalCentered="1"/>
  <pageMargins left="0.196527777777778" right="0.196527777777778" top="0.196527777777778" bottom="0.196527777777778"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docProps/app.xml><?xml version="1.0" encoding="utf-8"?>
<Properties xmlns="http://schemas.openxmlformats.org/officeDocument/2006/extended-properties" xmlns:vt="http://schemas.openxmlformats.org/officeDocument/2006/docPropsVTypes">
  <Company>省人力资源开发局</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YZFW002</dc:creator>
  <cp:lastModifiedBy>Vivi</cp:lastModifiedBy>
  <dcterms:created xsi:type="dcterms:W3CDTF">2006-09-13T11:21:00Z</dcterms:created>
  <cp:lastPrinted>2021-10-13T00:58:00Z</cp:lastPrinted>
  <dcterms:modified xsi:type="dcterms:W3CDTF">2022-07-03T04:37:08Z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A39882C5A46D43C2A475D3FE6D8BD764</vt:lpwstr>
  </property>
</Properties>
</file>